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件一" sheetId="1" r:id="rId1"/>
    <sheet name="附件二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<sst xmlns="http://schemas.openxmlformats.org/spreadsheetml/2006/main" count="329" uniqueCount="184">
  <si>
    <t>附件一：凝血（七项）试剂耗材清单</t>
  </si>
  <si>
    <r>
      <rPr>
        <sz val="9"/>
        <rFont val="宋体"/>
        <charset val="134"/>
      </rPr>
      <t>序</t>
    </r>
    <r>
      <rPr>
        <sz val="9"/>
        <rFont val="Arial"/>
        <charset val="134"/>
      </rPr>
      <t xml:space="preserve">
</t>
    </r>
    <r>
      <rPr>
        <sz val="9"/>
        <rFont val="宋体"/>
        <charset val="134"/>
      </rPr>
      <t>号</t>
    </r>
  </si>
  <si>
    <t>产品名称</t>
  </si>
  <si>
    <t>生产厂家</t>
  </si>
  <si>
    <t>注册证号</t>
  </si>
  <si>
    <t>规格型号</t>
  </si>
  <si>
    <t>计量单位</t>
  </si>
  <si>
    <t>挂网价</t>
  </si>
  <si>
    <t>供货价</t>
  </si>
  <si>
    <t>人份/包装</t>
  </si>
  <si>
    <t>单人份报价（元）</t>
  </si>
  <si>
    <r>
      <rPr>
        <sz val="9"/>
        <color rgb="FF000000"/>
        <rFont val="Arial"/>
        <charset val="204"/>
      </rPr>
      <t>24</t>
    </r>
    <r>
      <rPr>
        <sz val="9"/>
        <color rgb="FF000000"/>
        <rFont val="宋体"/>
        <charset val="204"/>
      </rPr>
      <t>年采购量</t>
    </r>
    <r>
      <rPr>
        <sz val="9"/>
        <color rgb="FF000000"/>
        <rFont val="Arial"/>
        <charset val="204"/>
      </rPr>
      <t>/</t>
    </r>
    <r>
      <rPr>
        <sz val="9"/>
        <color rgb="FF000000"/>
        <rFont val="宋体"/>
        <charset val="204"/>
      </rPr>
      <t>人份</t>
    </r>
  </si>
  <si>
    <t>收费标准</t>
  </si>
  <si>
    <t>备注</t>
  </si>
  <si>
    <r>
      <rPr>
        <sz val="9"/>
        <color rgb="FF000000"/>
        <rFont val="宋体"/>
        <charset val="204"/>
      </rPr>
      <t>价格印证材料（</t>
    </r>
    <r>
      <rPr>
        <sz val="9"/>
        <color rgb="FF000000"/>
        <rFont val="Arial"/>
        <charset val="204"/>
      </rPr>
      <t>2</t>
    </r>
    <r>
      <rPr>
        <sz val="9"/>
        <color rgb="FF000000"/>
        <rFont val="宋体"/>
        <charset val="204"/>
      </rPr>
      <t>家以上三级医院采购价格发票复印件</t>
    </r>
    <r>
      <rPr>
        <sz val="9"/>
        <color rgb="FF000000"/>
        <rFont val="Arial"/>
        <charset val="204"/>
      </rPr>
      <t>)</t>
    </r>
  </si>
  <si>
    <t>纤维蛋白原测定试剂(
     凝固法)</t>
  </si>
  <si>
    <t>德国西门子医学诊
断产品有限公司</t>
  </si>
  <si>
    <t>国 械 注 进
20162400869</t>
  </si>
  <si>
    <t>10x5ml</t>
  </si>
  <si>
    <t>盒</t>
  </si>
  <si>
    <t>1、中标公司按每年国家标准对仪器进行校准，并免费对设备进行保养与维护（含更换配件）
2、出具厂家人份数量承诺函</t>
  </si>
  <si>
    <t>凝血酶时间测定试剂盒
     (凝固法)</t>
  </si>
  <si>
    <t>国 械 注 进
20162400864</t>
  </si>
  <si>
    <t>10*5ML
1*50ML</t>
  </si>
  <si>
    <t>活化部分凝血活酶时间
测定试剂盒(凝固法)</t>
  </si>
  <si>
    <t>国 械 注 进
20162400866</t>
  </si>
  <si>
    <t>10x10ml</t>
  </si>
  <si>
    <t>D-二聚体测定试剂盒(
    免疫比浊法)</t>
  </si>
  <si>
    <t>国 械 注 进
20152403762</t>
  </si>
  <si>
    <t xml:space="preserve">  6*4.0ml
  6*5.0ml
  6*2.6ml
  6*5.0ml
  2*1.0ml</t>
  </si>
  <si>
    <t>抗凝血酶III测定试剂
  盒(发色底物法)</t>
  </si>
  <si>
    <t>国 械 注 进
20152401859</t>
  </si>
  <si>
    <t>6*15ML
6*3ML
1*100ML</t>
  </si>
  <si>
    <t>凝血酶原时间测定试剂
    盒(凝固法)</t>
  </si>
  <si>
    <t>国 械 注 进
20162400865</t>
  </si>
  <si>
    <t>10*10ML</t>
  </si>
  <si>
    <t>纤维蛋白（原）降解产
物测定试剂盒（免疫比
浊法）</t>
  </si>
  <si>
    <t>百奥灵株式会社</t>
  </si>
  <si>
    <r>
      <rPr>
        <sz val="9"/>
        <rFont val="SimSun"/>
        <charset val="134"/>
      </rPr>
      <t xml:space="preserve">国  械  注  进
</t>
    </r>
    <r>
      <rPr>
        <sz val="9"/>
        <rFont val="Arial"/>
        <charset val="134"/>
      </rPr>
      <t>20162401156</t>
    </r>
  </si>
  <si>
    <t>2*5ML
2*5ML</t>
  </si>
  <si>
    <t>希森美康株式会社</t>
  </si>
  <si>
    <r>
      <rPr>
        <sz val="9"/>
        <rFont val="SimSun"/>
        <charset val="134"/>
      </rPr>
      <t xml:space="preserve">国  械  注  进
</t>
    </r>
    <r>
      <rPr>
        <sz val="9"/>
        <rFont val="Arial"/>
        <charset val="134"/>
      </rPr>
      <t>20222400302</t>
    </r>
  </si>
  <si>
    <t>R1:5ml*2
R2:5ml*2</t>
  </si>
  <si>
    <t>缓冲液</t>
  </si>
  <si>
    <t>国 械 注 进
20162401163</t>
  </si>
  <si>
    <t>10×15ml</t>
  </si>
  <si>
    <t>清洁液 II</t>
  </si>
  <si>
    <t>不作为医疗器械管理</t>
  </si>
  <si>
    <t>1瓶×500ml</t>
  </si>
  <si>
    <t>自动血液凝固分析装清洗液</t>
  </si>
  <si>
    <t>2L</t>
  </si>
  <si>
    <t>正常范围定值质控血浆</t>
  </si>
  <si>
    <t>国 械 注 进
20163401713</t>
  </si>
  <si>
    <t>正常10×1ml
（干粉）</t>
  </si>
  <si>
    <t>病理范围定值质控血浆</t>
  </si>
  <si>
    <t>国 械 注 进
20163401578</t>
  </si>
  <si>
    <t>异常10×1ml
（干粉）</t>
  </si>
  <si>
    <t>氯化钙</t>
  </si>
  <si>
    <t>国 械 注 进
20162400862</t>
  </si>
  <si>
    <t>10×15ml（液体）</t>
  </si>
  <si>
    <t>全自动血液凝固分析装置清洗液I</t>
  </si>
  <si>
    <t>1瓶×50ml</t>
  </si>
  <si>
    <t>反应杯</t>
  </si>
  <si>
    <t>3000个/箱</t>
  </si>
  <si>
    <t>校准品</t>
  </si>
  <si>
    <t>国 械 注 进
20163402878</t>
  </si>
  <si>
    <t>10×1ml</t>
  </si>
  <si>
    <r>
      <rPr>
        <sz val="9"/>
        <rFont val="SimSun"/>
        <charset val="134"/>
      </rPr>
      <t>因子</t>
    </r>
    <r>
      <rPr>
        <sz val="9"/>
        <rFont val="Times New Roman"/>
        <charset val="134"/>
      </rPr>
      <t>II</t>
    </r>
    <r>
      <rPr>
        <sz val="9"/>
        <rFont val="SimSun"/>
        <charset val="134"/>
      </rPr>
      <t>活性测定试剂盒
（凝固法）</t>
    </r>
  </si>
  <si>
    <t>国 械 注 进
20162401167</t>
  </si>
  <si>
    <t xml:space="preserve">  3×1ml
   （干粉）</t>
  </si>
  <si>
    <t>未开展</t>
  </si>
  <si>
    <r>
      <rPr>
        <sz val="9"/>
        <rFont val="SimSun"/>
        <charset val="134"/>
      </rPr>
      <t>因子</t>
    </r>
    <r>
      <rPr>
        <sz val="9"/>
        <rFont val="Times New Roman"/>
        <charset val="134"/>
      </rPr>
      <t>V</t>
    </r>
    <r>
      <rPr>
        <sz val="9"/>
        <rFont val="SimSun"/>
        <charset val="134"/>
      </rPr>
      <t>活性测定试剂盒
（凝固法）</t>
    </r>
  </si>
  <si>
    <t>国 械 注 进
20162401168</t>
  </si>
  <si>
    <t xml:space="preserve">  8×1ml
   （干粉）</t>
  </si>
  <si>
    <r>
      <rPr>
        <sz val="9"/>
        <rFont val="SimSun"/>
        <charset val="134"/>
      </rPr>
      <t>因子</t>
    </r>
    <r>
      <rPr>
        <sz val="9"/>
        <rFont val="Times New Roman"/>
        <charset val="134"/>
      </rPr>
      <t>VII</t>
    </r>
    <r>
      <rPr>
        <sz val="9"/>
        <rFont val="SimSun"/>
        <charset val="134"/>
      </rPr>
      <t>活性测定试剂盒
（凝固法）</t>
    </r>
  </si>
  <si>
    <t>国 械 注 进
20162401166</t>
  </si>
  <si>
    <r>
      <rPr>
        <sz val="9"/>
        <rFont val="SimSun"/>
        <charset val="134"/>
      </rPr>
      <t>因子</t>
    </r>
    <r>
      <rPr>
        <sz val="9"/>
        <rFont val="Times New Roman"/>
        <charset val="134"/>
      </rPr>
      <t>X</t>
    </r>
    <r>
      <rPr>
        <sz val="9"/>
        <rFont val="SimSun"/>
        <charset val="134"/>
      </rPr>
      <t>活性测定试剂盒
（凝固法）</t>
    </r>
  </si>
  <si>
    <t>国 械 注 进
20162401438</t>
  </si>
  <si>
    <r>
      <rPr>
        <sz val="9"/>
        <rFont val="SimSun"/>
        <charset val="134"/>
      </rPr>
      <t>因子</t>
    </r>
    <r>
      <rPr>
        <sz val="9"/>
        <rFont val="Times New Roman"/>
        <charset val="134"/>
      </rPr>
      <t>XII</t>
    </r>
    <r>
      <rPr>
        <sz val="9"/>
        <rFont val="SimSun"/>
        <charset val="134"/>
      </rPr>
      <t>活性测定试剂盒
（凝固法）</t>
    </r>
  </si>
  <si>
    <t>国 械 注 进
20162401162</t>
  </si>
  <si>
    <r>
      <rPr>
        <sz val="9"/>
        <rFont val="SimSun"/>
        <charset val="134"/>
      </rPr>
      <t>因子</t>
    </r>
    <r>
      <rPr>
        <sz val="9"/>
        <rFont val="Times New Roman"/>
        <charset val="134"/>
      </rPr>
      <t>XI</t>
    </r>
    <r>
      <rPr>
        <sz val="9"/>
        <rFont val="SimSun"/>
        <charset val="134"/>
      </rPr>
      <t>活性测定试剂盒
（凝固法）</t>
    </r>
  </si>
  <si>
    <t>国 械 注 进
20162401164</t>
  </si>
  <si>
    <t>3×1ml
（干粉）</t>
  </si>
  <si>
    <r>
      <rPr>
        <sz val="9"/>
        <rFont val="SimSun"/>
        <charset val="134"/>
      </rPr>
      <t>因子</t>
    </r>
    <r>
      <rPr>
        <sz val="9"/>
        <rFont val="Times New Roman"/>
        <charset val="134"/>
      </rPr>
      <t>VIII</t>
    </r>
    <r>
      <rPr>
        <sz val="9"/>
        <rFont val="SimSun"/>
        <charset val="134"/>
      </rPr>
      <t>活性测定试剂
盒（凝固法）</t>
    </r>
  </si>
  <si>
    <t>国 械 注 进
20163401580</t>
  </si>
  <si>
    <t>8×1ml
（干粉）</t>
  </si>
  <si>
    <r>
      <rPr>
        <sz val="9"/>
        <rFont val="SimSun"/>
        <charset val="134"/>
      </rPr>
      <t>因子</t>
    </r>
    <r>
      <rPr>
        <sz val="9"/>
        <rFont val="Times New Roman"/>
        <charset val="134"/>
      </rPr>
      <t>IX</t>
    </r>
    <r>
      <rPr>
        <sz val="9"/>
        <rFont val="SimSun"/>
        <charset val="134"/>
      </rPr>
      <t>活性测定试剂盒
（凝固法）</t>
    </r>
  </si>
  <si>
    <t>国 械 注 进
20163401819</t>
  </si>
  <si>
    <t>狼疮抗凝物检测试剂盒
（凝固法）LA1</t>
  </si>
  <si>
    <t>国 械 注 进
20162401161</t>
  </si>
  <si>
    <r>
      <rPr>
        <sz val="9"/>
        <rFont val="SimSun"/>
        <charset val="134"/>
      </rPr>
      <t>10×</t>
    </r>
    <r>
      <rPr>
        <sz val="9"/>
        <rFont val="Times New Roman"/>
        <charset val="134"/>
      </rPr>
      <t>2</t>
    </r>
    <r>
      <rPr>
        <sz val="9"/>
        <rFont val="SimSun"/>
        <charset val="134"/>
      </rPr>
      <t>ml</t>
    </r>
  </si>
  <si>
    <t>狼疮抗凝物检测试剂盒
（凝固法）LA2</t>
  </si>
  <si>
    <r>
      <rPr>
        <sz val="9"/>
        <rFont val="SimSun"/>
        <charset val="134"/>
      </rPr>
      <t>抗</t>
    </r>
    <r>
      <rPr>
        <sz val="9"/>
        <rFont val="Times New Roman"/>
        <charset val="134"/>
      </rPr>
      <t>Xa</t>
    </r>
    <r>
      <rPr>
        <sz val="9"/>
        <rFont val="SimSun"/>
        <charset val="134"/>
      </rPr>
      <t>测定试剂盒（发色底物法）</t>
    </r>
  </si>
  <si>
    <t>上海贞元诊断用品
科技有限公司</t>
  </si>
  <si>
    <t>沪 械 注 准
20162400237</t>
  </si>
  <si>
    <t xml:space="preserve">  稀释液
R1 :1x20m1
R2 :1x4m1
R3 :1x4m1</t>
  </si>
  <si>
    <t>样本稀释液</t>
  </si>
  <si>
    <t>国   械   备
20160299号</t>
  </si>
  <si>
    <t>2*40m]</t>
  </si>
  <si>
    <t>血凝仪灯泡
(CS2000i/CS5100)</t>
  </si>
  <si>
    <t>TCR/V</t>
  </si>
  <si>
    <t>合计</t>
  </si>
  <si>
    <t>附件二：血球分析仪及（五分类）</t>
  </si>
  <si>
    <t>序号</t>
  </si>
  <si>
    <t>商品名称</t>
  </si>
  <si>
    <t>规格</t>
  </si>
  <si>
    <t>单位</t>
  </si>
  <si>
    <t>24年采购量/人份</t>
  </si>
  <si>
    <t>24年检查数量</t>
  </si>
  <si>
    <t>价格印证材料（2价以上三级医院采购价格发票复印件)</t>
  </si>
  <si>
    <t>血细胞分析用稀释DCL-300A</t>
  </si>
  <si>
    <t>20L</t>
  </si>
  <si>
    <t>希森美康</t>
  </si>
  <si>
    <t>鲁济械备20150146号</t>
  </si>
  <si>
    <t>SULFOLYSER血细胞溶血素(SLS-240)</t>
  </si>
  <si>
    <t>1.5L*2</t>
  </si>
  <si>
    <t>国械备20160303号</t>
  </si>
  <si>
    <t>LYSERCELL WNR溶血素</t>
  </si>
  <si>
    <t>4L*2</t>
  </si>
  <si>
    <t>国械备20160494号</t>
  </si>
  <si>
    <t>FLUOROCELL WNR 染色液</t>
  </si>
  <si>
    <t>82ml*2</t>
  </si>
  <si>
    <t>国械备20160509号</t>
  </si>
  <si>
    <t>LYSERCELL WDF 溶血素</t>
  </si>
  <si>
    <t>国械备20160502号</t>
  </si>
  <si>
    <t>LYSERCELL WDF 染色液</t>
  </si>
  <si>
    <t>42ml*2</t>
  </si>
  <si>
    <t>国械备20160510号</t>
  </si>
  <si>
    <t>CELLPKACK DFL稀释液</t>
  </si>
  <si>
    <t>国械备20160484号</t>
  </si>
  <si>
    <t>FLUOROCELL RET  染色液</t>
  </si>
  <si>
    <t>12ml*2</t>
  </si>
  <si>
    <t>国械备20160511号</t>
  </si>
  <si>
    <t>FLUOROCELL WPC  染色液</t>
  </si>
  <si>
    <t>国械备20160515号</t>
  </si>
  <si>
    <t>LYSERCELL WPC 溶血素</t>
  </si>
  <si>
    <t>国械备20160493号</t>
  </si>
  <si>
    <t>FLUOROCELL  PLT染色液</t>
  </si>
  <si>
    <t>国械备20160514号</t>
  </si>
  <si>
    <t>AUTO 清洗液</t>
  </si>
  <si>
    <t>4ml*20</t>
  </si>
  <si>
    <t>支</t>
  </si>
  <si>
    <t>XN CHECK L2 质控品</t>
  </si>
  <si>
    <t>3.0ml/支</t>
  </si>
  <si>
    <t>XN CHECK BF 质控品</t>
  </si>
  <si>
    <t>国械注进20162400286</t>
  </si>
  <si>
    <t>XN CAL校准品</t>
  </si>
  <si>
    <t>国械注进20162400287</t>
  </si>
  <si>
    <t>超敏C反应蛋白测定试剂盒</t>
  </si>
  <si>
    <t>400测试盒</t>
  </si>
  <si>
    <t>深圳普门</t>
  </si>
  <si>
    <t>粤械注准20172400484</t>
  </si>
  <si>
    <t>PA-990PRO用稀释液</t>
  </si>
  <si>
    <t>10L</t>
  </si>
  <si>
    <t>粤东械备20190119号</t>
  </si>
  <si>
    <t>PA-990PRO用清洗液</t>
  </si>
  <si>
    <t>粤东械备20190115号</t>
  </si>
  <si>
    <t>C反应蛋白（CRP）校准品</t>
  </si>
  <si>
    <t>5*0.5ML</t>
  </si>
  <si>
    <t>粤械注准20172400795</t>
  </si>
  <si>
    <t>PA-990PRO专用反应杯</t>
  </si>
  <si>
    <t>5*20PCS</t>
  </si>
  <si>
    <t>PA-990用强力清洁液</t>
  </si>
  <si>
    <t>10ML</t>
  </si>
  <si>
    <t>PK-30L稀释液</t>
  </si>
  <si>
    <t>鲁济械备20140126号</t>
  </si>
  <si>
    <t>SULFOLYSER血红蛋白分类溶血素</t>
  </si>
  <si>
    <t>5L</t>
  </si>
  <si>
    <t>STROMATOLYSER-4DL白细胞分类溶血素</t>
  </si>
  <si>
    <t>国械备20151842号</t>
  </si>
  <si>
    <t>STROMATOLYSER-FB 嗜碱性粒细胞溶血素</t>
  </si>
  <si>
    <t>REDRETSEARCH-II 网织红细胞溶血染色液</t>
  </si>
  <si>
    <t>1L+12mL/盒</t>
  </si>
  <si>
    <t>STROMATOLYSER-4DS白细胞分类染色液进口</t>
  </si>
  <si>
    <t xml:space="preserve">42ml*3 </t>
  </si>
  <si>
    <t>国械备20151795号</t>
  </si>
  <si>
    <t>CL-50清洗液</t>
  </si>
  <si>
    <t>50ML</t>
  </si>
  <si>
    <t>e-CHECK(XE) 质控</t>
  </si>
  <si>
    <t>4.5ml/支</t>
  </si>
  <si>
    <t>国械注进20162404066</t>
  </si>
  <si>
    <t>SCS-1000血液分析仪校准</t>
  </si>
  <si>
    <t>2ML/支</t>
  </si>
  <si>
    <t>国械注进20162404065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</si>
</sst>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  <numFmt numFmtId="179" formatCode="_ * #,##0.000_ ;_ * \-#,##0.000_ ;_ * &quot;-&quot;??.0_ ;_ @_ "/>
    <numFmt numFmtId="180" formatCode="0.0000_ "/>
    <numFmt numFmtId="181" formatCode="\ \ \ \ \ \ \ \ \ \ \ @"/>
    <numFmt numFmtId="182" formatCode="\ @"/>
    <numFmt numFmtId="183" formatCode="0.0_ "/>
    <numFmt numFmtId="184" formatCode="\ \ @"/>
    <numFmt numFmtId="185" formatCode="\ 0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000000"/>
      <name val="Arial"/>
      <charset val="204"/>
    </font>
    <font>
      <sz val="9"/>
      <color rgb="FF000000"/>
      <name val="Arial"/>
      <charset val="204"/>
    </font>
    <font>
      <b/>
      <sz val="11"/>
      <name val="SimSun"/>
      <charset val="134"/>
    </font>
    <font>
      <b/>
      <sz val="11"/>
      <color rgb="FF000000"/>
      <name val="SimSun"/>
      <charset val="134"/>
    </font>
    <font>
      <sz val="9"/>
      <name val="宋体"/>
      <charset val="134"/>
    </font>
    <font>
      <sz val="9"/>
      <name val="SimSun"/>
      <charset val="134"/>
    </font>
    <font>
      <sz val="9"/>
      <color rgb="FF000000"/>
      <name val="Arial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204"/>
    </font>
    <font>
      <sz val="9"/>
      <color rgb="FFFF0000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3" applyNumberFormat="0" applyAlignment="0" applyProtection="0">
      <alignment vertical="center"/>
    </xf>
    <xf numFmtId="0" fontId="27" fillId="5" borderId="24" applyNumberFormat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181" fontId="6" fillId="0" borderId="0" xfId="0" applyNumberFormat="1" applyFont="1" applyFill="1" applyAlignment="1">
      <alignment horizontal="center" vertical="top" wrapText="1"/>
    </xf>
    <xf numFmtId="181" fontId="7" fillId="0" borderId="0" xfId="0" applyNumberFormat="1" applyFont="1" applyFill="1" applyAlignment="1">
      <alignment horizontal="center" vertical="top" wrapText="1"/>
    </xf>
    <xf numFmtId="0" fontId="8" fillId="2" borderId="9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 wrapText="1"/>
    </xf>
    <xf numFmtId="182" fontId="9" fillId="2" borderId="9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177" fontId="1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left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83" fontId="11" fillId="0" borderId="9" xfId="0" applyNumberFormat="1" applyFont="1" applyFill="1" applyBorder="1" applyAlignment="1">
      <alignment horizontal="center" vertical="center" wrapText="1"/>
    </xf>
    <xf numFmtId="183" fontId="9" fillId="0" borderId="9" xfId="0" applyNumberFormat="1" applyFont="1" applyFill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 wrapText="1"/>
    </xf>
    <xf numFmtId="184" fontId="9" fillId="0" borderId="9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177" fontId="10" fillId="0" borderId="10" xfId="0" applyNumberFormat="1" applyFont="1" applyFill="1" applyBorder="1" applyAlignment="1">
      <alignment horizontal="center" vertical="center" wrapText="1"/>
    </xf>
    <xf numFmtId="177" fontId="10" fillId="0" borderId="11" xfId="0" applyNumberFormat="1" applyFont="1" applyFill="1" applyBorder="1" applyAlignment="1">
      <alignment horizontal="center" vertical="center" wrapText="1"/>
    </xf>
    <xf numFmtId="177" fontId="10" fillId="0" borderId="12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top" wrapText="1" indent="4"/>
    </xf>
    <xf numFmtId="181" fontId="7" fillId="0" borderId="0" xfId="0" applyNumberFormat="1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center" wrapText="1"/>
    </xf>
    <xf numFmtId="185" fontId="11" fillId="0" borderId="9" xfId="0" applyNumberFormat="1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177" fontId="16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left" vertical="top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0" fontId="17" fillId="0" borderId="18" xfId="0" applyNumberFormat="1" applyFont="1" applyFill="1" applyBorder="1" applyAlignment="1">
      <alignment horizontal="center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7" fillId="0" borderId="19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top" wrapText="1"/>
    </xf>
    <xf numFmtId="0" fontId="14" fillId="0" borderId="9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L3" sqref="L3:L19"/>
    </sheetView>
  </sheetViews>
  <sheetFormatPr defaultColWidth="9" defaultRowHeight="12" customHeight="1"/>
  <cols>
    <col min="1" max="1" width="4.875" style="42" customWidth="1"/>
    <col min="2" max="2" width="22.375" style="42" customWidth="1"/>
    <col min="3" max="3" width="12.625" style="39" customWidth="1"/>
    <col min="4" max="4" width="14.125" style="42" customWidth="1"/>
    <col min="5" max="5" width="12.625" style="42" customWidth="1"/>
    <col min="6" max="7" width="8.51666666666667" style="42" customWidth="1"/>
    <col min="8" max="8" width="6" style="39" customWidth="1"/>
    <col min="9" max="9" width="9" style="39" customWidth="1"/>
    <col min="10" max="10" width="12.625" style="39" customWidth="1"/>
    <col min="11" max="11" width="11.75" style="43" customWidth="1"/>
    <col min="12" max="12" width="10" style="39" customWidth="1"/>
    <col min="13" max="13" width="13.375" style="39" customWidth="1"/>
    <col min="14" max="14" width="20.225" style="39" customWidth="1"/>
    <col min="15" max="16384" width="9" style="39"/>
  </cols>
  <sheetData>
    <row r="1" s="39" customFormat="1" customHeight="1" spans="1:1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65"/>
      <c r="L1" s="45"/>
      <c r="M1" s="45"/>
    </row>
    <row r="2" s="40" customFormat="1" customHeight="1" spans="1:14">
      <c r="A2" s="46" t="s">
        <v>1</v>
      </c>
      <c r="B2" s="47" t="s">
        <v>2</v>
      </c>
      <c r="C2" s="47" t="s">
        <v>3</v>
      </c>
      <c r="D2" s="47" t="s">
        <v>4</v>
      </c>
      <c r="E2" s="48" t="s">
        <v>5</v>
      </c>
      <c r="F2" s="49" t="s">
        <v>6</v>
      </c>
      <c r="G2" s="49" t="s">
        <v>7</v>
      </c>
      <c r="H2" s="47" t="s">
        <v>8</v>
      </c>
      <c r="I2" s="47" t="s">
        <v>9</v>
      </c>
      <c r="J2" s="47" t="s">
        <v>10</v>
      </c>
      <c r="K2" s="66" t="s">
        <v>11</v>
      </c>
      <c r="L2" s="67" t="s">
        <v>12</v>
      </c>
      <c r="M2" s="67" t="s">
        <v>13</v>
      </c>
      <c r="N2" s="68" t="s">
        <v>14</v>
      </c>
    </row>
    <row r="3" s="41" customFormat="1" customHeight="1" spans="1:14">
      <c r="A3" s="50">
        <v>1</v>
      </c>
      <c r="B3" s="51" t="s">
        <v>15</v>
      </c>
      <c r="C3" s="52" t="s">
        <v>16</v>
      </c>
      <c r="D3" s="51" t="s">
        <v>17</v>
      </c>
      <c r="E3" s="51" t="s">
        <v>18</v>
      </c>
      <c r="F3" s="51" t="s">
        <v>19</v>
      </c>
      <c r="G3" s="51"/>
      <c r="H3" s="53"/>
      <c r="I3" s="69"/>
      <c r="J3" s="62"/>
      <c r="K3" s="70">
        <v>43000</v>
      </c>
      <c r="L3" s="71">
        <v>162</v>
      </c>
      <c r="M3" s="72" t="s">
        <v>20</v>
      </c>
      <c r="N3" s="73"/>
    </row>
    <row r="4" s="41" customFormat="1" customHeight="1" spans="1:14">
      <c r="A4" s="50">
        <v>2</v>
      </c>
      <c r="B4" s="51" t="s">
        <v>21</v>
      </c>
      <c r="C4" s="52" t="s">
        <v>16</v>
      </c>
      <c r="D4" s="51" t="s">
        <v>22</v>
      </c>
      <c r="E4" s="51" t="s">
        <v>23</v>
      </c>
      <c r="F4" s="51" t="s">
        <v>19</v>
      </c>
      <c r="G4" s="51"/>
      <c r="H4" s="53"/>
      <c r="I4" s="53"/>
      <c r="J4" s="62"/>
      <c r="K4" s="70">
        <v>31500</v>
      </c>
      <c r="L4" s="74"/>
      <c r="M4" s="75"/>
      <c r="N4" s="73"/>
    </row>
    <row r="5" s="41" customFormat="1" customHeight="1" spans="1:14">
      <c r="A5" s="50">
        <v>3</v>
      </c>
      <c r="B5" s="51" t="s">
        <v>24</v>
      </c>
      <c r="C5" s="52" t="s">
        <v>16</v>
      </c>
      <c r="D5" s="51" t="s">
        <v>25</v>
      </c>
      <c r="E5" s="51" t="s">
        <v>26</v>
      </c>
      <c r="F5" s="51" t="s">
        <v>19</v>
      </c>
      <c r="G5" s="51"/>
      <c r="H5" s="53"/>
      <c r="I5" s="53"/>
      <c r="J5" s="62"/>
      <c r="K5" s="70">
        <v>30000</v>
      </c>
      <c r="L5" s="74"/>
      <c r="M5" s="75"/>
      <c r="N5" s="73"/>
    </row>
    <row r="6" s="41" customFormat="1" customHeight="1" spans="1:14">
      <c r="A6" s="50">
        <v>4</v>
      </c>
      <c r="B6" s="51" t="s">
        <v>27</v>
      </c>
      <c r="C6" s="52" t="s">
        <v>16</v>
      </c>
      <c r="D6" s="51" t="s">
        <v>28</v>
      </c>
      <c r="E6" s="51" t="s">
        <v>29</v>
      </c>
      <c r="F6" s="51" t="s">
        <v>19</v>
      </c>
      <c r="G6" s="51"/>
      <c r="H6" s="53"/>
      <c r="I6" s="53"/>
      <c r="J6" s="54"/>
      <c r="K6" s="70">
        <v>48000</v>
      </c>
      <c r="L6" s="74"/>
      <c r="M6" s="75"/>
      <c r="N6" s="73"/>
    </row>
    <row r="7" s="41" customFormat="1" customHeight="1" spans="1:14">
      <c r="A7" s="50">
        <v>5</v>
      </c>
      <c r="B7" s="51" t="s">
        <v>30</v>
      </c>
      <c r="C7" s="52" t="s">
        <v>16</v>
      </c>
      <c r="D7" s="51" t="s">
        <v>31</v>
      </c>
      <c r="E7" s="51" t="s">
        <v>32</v>
      </c>
      <c r="F7" s="51" t="s">
        <v>19</v>
      </c>
      <c r="G7" s="51"/>
      <c r="H7" s="53"/>
      <c r="I7" s="53"/>
      <c r="J7" s="54"/>
      <c r="K7" s="70">
        <v>37200</v>
      </c>
      <c r="L7" s="74"/>
      <c r="M7" s="75"/>
      <c r="N7" s="73"/>
    </row>
    <row r="8" s="41" customFormat="1" customHeight="1" spans="1:14">
      <c r="A8" s="50">
        <v>6</v>
      </c>
      <c r="B8" s="51" t="s">
        <v>33</v>
      </c>
      <c r="C8" s="52" t="s">
        <v>16</v>
      </c>
      <c r="D8" s="51" t="s">
        <v>34</v>
      </c>
      <c r="E8" s="51" t="s">
        <v>35</v>
      </c>
      <c r="F8" s="51" t="s">
        <v>19</v>
      </c>
      <c r="G8" s="51"/>
      <c r="H8" s="54"/>
      <c r="I8" s="53"/>
      <c r="J8" s="62"/>
      <c r="K8" s="70">
        <v>33000</v>
      </c>
      <c r="L8" s="74"/>
      <c r="M8" s="75"/>
      <c r="N8" s="73"/>
    </row>
    <row r="9" s="41" customFormat="1" customHeight="1" spans="1:14">
      <c r="A9" s="50">
        <v>7</v>
      </c>
      <c r="B9" s="51" t="s">
        <v>36</v>
      </c>
      <c r="C9" s="52" t="s">
        <v>37</v>
      </c>
      <c r="D9" s="51" t="s">
        <v>38</v>
      </c>
      <c r="E9" s="51" t="s">
        <v>39</v>
      </c>
      <c r="F9" s="51" t="s">
        <v>19</v>
      </c>
      <c r="G9" s="51"/>
      <c r="H9" s="55"/>
      <c r="I9" s="53"/>
      <c r="J9" s="62"/>
      <c r="K9" s="70">
        <v>42000</v>
      </c>
      <c r="L9" s="74"/>
      <c r="M9" s="75"/>
      <c r="N9" s="73"/>
    </row>
    <row r="10" s="41" customFormat="1" customHeight="1" spans="1:14">
      <c r="A10" s="50">
        <v>8</v>
      </c>
      <c r="B10" s="51" t="s">
        <v>36</v>
      </c>
      <c r="C10" s="52" t="s">
        <v>40</v>
      </c>
      <c r="D10" s="51" t="s">
        <v>41</v>
      </c>
      <c r="E10" s="51" t="s">
        <v>42</v>
      </c>
      <c r="F10" s="51" t="s">
        <v>19</v>
      </c>
      <c r="G10" s="51"/>
      <c r="H10" s="55"/>
      <c r="I10" s="76"/>
      <c r="J10" s="77"/>
      <c r="K10" s="70">
        <v>0</v>
      </c>
      <c r="L10" s="74"/>
      <c r="M10" s="75"/>
      <c r="N10" s="73"/>
    </row>
    <row r="11" s="41" customFormat="1" customHeight="1" spans="1:14">
      <c r="A11" s="50">
        <v>9</v>
      </c>
      <c r="B11" s="51" t="s">
        <v>43</v>
      </c>
      <c r="C11" s="52" t="s">
        <v>16</v>
      </c>
      <c r="D11" s="51" t="s">
        <v>44</v>
      </c>
      <c r="E11" s="51" t="s">
        <v>45</v>
      </c>
      <c r="F11" s="51" t="s">
        <v>19</v>
      </c>
      <c r="G11" s="51"/>
      <c r="H11" s="56"/>
      <c r="I11" s="53"/>
      <c r="J11" s="62"/>
      <c r="K11" s="70">
        <v>74000</v>
      </c>
      <c r="L11" s="74"/>
      <c r="M11" s="75"/>
      <c r="N11" s="73"/>
    </row>
    <row r="12" s="41" customFormat="1" customHeight="1" spans="1:14">
      <c r="A12" s="50">
        <v>10</v>
      </c>
      <c r="B12" s="51" t="s">
        <v>46</v>
      </c>
      <c r="C12" s="52" t="s">
        <v>40</v>
      </c>
      <c r="D12" s="51" t="s">
        <v>47</v>
      </c>
      <c r="E12" s="51" t="s">
        <v>48</v>
      </c>
      <c r="F12" s="51" t="s">
        <v>19</v>
      </c>
      <c r="G12" s="51"/>
      <c r="H12" s="55"/>
      <c r="I12" s="78"/>
      <c r="J12" s="77"/>
      <c r="K12" s="70">
        <v>0</v>
      </c>
      <c r="L12" s="74"/>
      <c r="M12" s="75"/>
      <c r="N12" s="73"/>
    </row>
    <row r="13" s="41" customFormat="1" customHeight="1" spans="1:14">
      <c r="A13" s="50">
        <v>11</v>
      </c>
      <c r="B13" s="51" t="s">
        <v>49</v>
      </c>
      <c r="C13" s="52" t="s">
        <v>40</v>
      </c>
      <c r="D13" s="51" t="s">
        <v>47</v>
      </c>
      <c r="E13" s="51" t="s">
        <v>50</v>
      </c>
      <c r="F13" s="51" t="s">
        <v>19</v>
      </c>
      <c r="G13" s="51"/>
      <c r="H13" s="56"/>
      <c r="I13" s="78"/>
      <c r="J13" s="77"/>
      <c r="K13" s="70">
        <v>0</v>
      </c>
      <c r="L13" s="74"/>
      <c r="M13" s="75"/>
      <c r="N13" s="73"/>
    </row>
    <row r="14" s="41" customFormat="1" customHeight="1" spans="1:14">
      <c r="A14" s="50">
        <v>12</v>
      </c>
      <c r="B14" s="51" t="s">
        <v>51</v>
      </c>
      <c r="C14" s="52" t="s">
        <v>16</v>
      </c>
      <c r="D14" s="51" t="s">
        <v>52</v>
      </c>
      <c r="E14" s="51" t="s">
        <v>53</v>
      </c>
      <c r="F14" s="51" t="s">
        <v>19</v>
      </c>
      <c r="G14" s="51"/>
      <c r="H14" s="56"/>
      <c r="I14" s="78"/>
      <c r="J14" s="77"/>
      <c r="K14" s="70">
        <v>0</v>
      </c>
      <c r="L14" s="74"/>
      <c r="M14" s="75"/>
      <c r="N14" s="73"/>
    </row>
    <row r="15" s="41" customFormat="1" customHeight="1" spans="1:14">
      <c r="A15" s="50"/>
      <c r="B15" s="51" t="s">
        <v>54</v>
      </c>
      <c r="C15" s="52" t="s">
        <v>16</v>
      </c>
      <c r="D15" s="51" t="s">
        <v>55</v>
      </c>
      <c r="E15" s="51" t="s">
        <v>56</v>
      </c>
      <c r="F15" s="51" t="s">
        <v>19</v>
      </c>
      <c r="G15" s="51"/>
      <c r="H15" s="56"/>
      <c r="I15" s="78"/>
      <c r="J15" s="77"/>
      <c r="K15" s="70">
        <v>0</v>
      </c>
      <c r="L15" s="74"/>
      <c r="M15" s="75"/>
      <c r="N15" s="73"/>
    </row>
    <row r="16" s="41" customFormat="1" customHeight="1" spans="1:14">
      <c r="A16" s="50">
        <v>14</v>
      </c>
      <c r="B16" s="51" t="s">
        <v>57</v>
      </c>
      <c r="C16" s="52" t="s">
        <v>16</v>
      </c>
      <c r="D16" s="51" t="s">
        <v>58</v>
      </c>
      <c r="E16" s="51" t="s">
        <v>59</v>
      </c>
      <c r="F16" s="51" t="s">
        <v>19</v>
      </c>
      <c r="G16" s="51"/>
      <c r="H16" s="56"/>
      <c r="I16" s="53"/>
      <c r="J16" s="62"/>
      <c r="K16" s="70">
        <v>36000</v>
      </c>
      <c r="L16" s="74"/>
      <c r="M16" s="75"/>
      <c r="N16" s="73"/>
    </row>
    <row r="17" s="41" customFormat="1" customHeight="1" spans="1:14">
      <c r="A17" s="50">
        <v>15</v>
      </c>
      <c r="B17" s="51" t="s">
        <v>60</v>
      </c>
      <c r="C17" s="52" t="s">
        <v>40</v>
      </c>
      <c r="D17" s="51" t="s">
        <v>47</v>
      </c>
      <c r="E17" s="51" t="s">
        <v>61</v>
      </c>
      <c r="F17" s="51" t="s">
        <v>19</v>
      </c>
      <c r="G17" s="51"/>
      <c r="H17" s="56"/>
      <c r="I17" s="51"/>
      <c r="J17" s="62"/>
      <c r="K17" s="70">
        <v>0</v>
      </c>
      <c r="L17" s="74"/>
      <c r="M17" s="75"/>
      <c r="N17" s="73"/>
    </row>
    <row r="18" s="41" customFormat="1" customHeight="1" spans="1:14">
      <c r="A18" s="50">
        <v>16</v>
      </c>
      <c r="B18" s="51" t="s">
        <v>62</v>
      </c>
      <c r="C18" s="52" t="s">
        <v>40</v>
      </c>
      <c r="D18" s="51" t="s">
        <v>47</v>
      </c>
      <c r="E18" s="57" t="s">
        <v>63</v>
      </c>
      <c r="F18" s="51" t="s">
        <v>19</v>
      </c>
      <c r="G18" s="51"/>
      <c r="H18" s="58"/>
      <c r="I18" s="51"/>
      <c r="J18" s="62"/>
      <c r="K18" s="70">
        <v>0</v>
      </c>
      <c r="L18" s="74"/>
      <c r="M18" s="75"/>
      <c r="N18" s="73"/>
    </row>
    <row r="19" s="41" customFormat="1" customHeight="1" spans="1:14">
      <c r="A19" s="50">
        <v>17</v>
      </c>
      <c r="B19" s="51" t="s">
        <v>64</v>
      </c>
      <c r="C19" s="52" t="s">
        <v>16</v>
      </c>
      <c r="D19" s="51" t="s">
        <v>65</v>
      </c>
      <c r="E19" s="57" t="s">
        <v>66</v>
      </c>
      <c r="F19" s="51" t="s">
        <v>19</v>
      </c>
      <c r="G19" s="51"/>
      <c r="H19" s="58"/>
      <c r="I19" s="78"/>
      <c r="J19" s="77"/>
      <c r="K19" s="70">
        <v>0</v>
      </c>
      <c r="L19" s="74"/>
      <c r="M19" s="79"/>
      <c r="N19" s="73"/>
    </row>
    <row r="20" s="41" customFormat="1" customHeight="1" spans="1:14">
      <c r="A20" s="59"/>
      <c r="B20" s="60"/>
      <c r="C20" s="60"/>
      <c r="D20" s="60"/>
      <c r="E20" s="60"/>
      <c r="F20" s="61"/>
      <c r="G20" s="51"/>
      <c r="H20" s="58"/>
      <c r="I20" s="78"/>
      <c r="J20" s="77">
        <f>SUM(A20:I20)</f>
        <v>0</v>
      </c>
      <c r="K20" s="80"/>
      <c r="L20" s="74"/>
      <c r="M20" s="81"/>
      <c r="N20" s="73"/>
    </row>
    <row r="21" s="41" customFormat="1" customHeight="1" spans="1:14">
      <c r="A21" s="50">
        <v>18</v>
      </c>
      <c r="B21" s="51" t="s">
        <v>67</v>
      </c>
      <c r="C21" s="52" t="s">
        <v>16</v>
      </c>
      <c r="D21" s="51" t="s">
        <v>68</v>
      </c>
      <c r="E21" s="51" t="s">
        <v>69</v>
      </c>
      <c r="F21" s="51" t="s">
        <v>19</v>
      </c>
      <c r="G21" s="51"/>
      <c r="H21" s="58"/>
      <c r="I21" s="53"/>
      <c r="J21" s="82"/>
      <c r="K21" s="80">
        <v>0</v>
      </c>
      <c r="L21" s="83">
        <v>50</v>
      </c>
      <c r="M21" s="84" t="s">
        <v>70</v>
      </c>
      <c r="N21" s="73"/>
    </row>
    <row r="22" s="41" customFormat="1" customHeight="1" spans="1:14">
      <c r="A22" s="50">
        <v>19</v>
      </c>
      <c r="B22" s="51" t="s">
        <v>71</v>
      </c>
      <c r="C22" s="52" t="s">
        <v>16</v>
      </c>
      <c r="D22" s="51" t="s">
        <v>72</v>
      </c>
      <c r="E22" s="51" t="s">
        <v>73</v>
      </c>
      <c r="F22" s="51" t="s">
        <v>19</v>
      </c>
      <c r="G22" s="51"/>
      <c r="H22" s="62"/>
      <c r="I22" s="53"/>
      <c r="J22" s="82"/>
      <c r="K22" s="80">
        <v>0</v>
      </c>
      <c r="L22" s="83">
        <v>50</v>
      </c>
      <c r="M22" s="85"/>
      <c r="N22" s="73"/>
    </row>
    <row r="23" s="41" customFormat="1" customHeight="1" spans="1:14">
      <c r="A23" s="50">
        <v>20</v>
      </c>
      <c r="B23" s="51" t="s">
        <v>74</v>
      </c>
      <c r="C23" s="52" t="s">
        <v>16</v>
      </c>
      <c r="D23" s="51" t="s">
        <v>75</v>
      </c>
      <c r="E23" s="51" t="s">
        <v>69</v>
      </c>
      <c r="F23" s="51" t="s">
        <v>19</v>
      </c>
      <c r="G23" s="51"/>
      <c r="H23" s="62"/>
      <c r="I23" s="53"/>
      <c r="J23" s="82"/>
      <c r="K23" s="80">
        <v>0</v>
      </c>
      <c r="L23" s="83">
        <v>50</v>
      </c>
      <c r="M23" s="85"/>
      <c r="N23" s="73"/>
    </row>
    <row r="24" s="41" customFormat="1" customHeight="1" spans="1:14">
      <c r="A24" s="50">
        <v>21</v>
      </c>
      <c r="B24" s="51" t="s">
        <v>76</v>
      </c>
      <c r="C24" s="52" t="s">
        <v>16</v>
      </c>
      <c r="D24" s="51" t="s">
        <v>77</v>
      </c>
      <c r="E24" s="51" t="s">
        <v>69</v>
      </c>
      <c r="F24" s="51" t="s">
        <v>19</v>
      </c>
      <c r="G24" s="51"/>
      <c r="H24" s="62"/>
      <c r="I24" s="53"/>
      <c r="J24" s="82"/>
      <c r="K24" s="80">
        <v>0</v>
      </c>
      <c r="L24" s="83">
        <v>50</v>
      </c>
      <c r="M24" s="85"/>
      <c r="N24" s="73"/>
    </row>
    <row r="25" s="41" customFormat="1" customHeight="1" spans="1:14">
      <c r="A25" s="50">
        <v>22</v>
      </c>
      <c r="B25" s="51" t="s">
        <v>78</v>
      </c>
      <c r="C25" s="52" t="s">
        <v>16</v>
      </c>
      <c r="D25" s="51" t="s">
        <v>79</v>
      </c>
      <c r="E25" s="51" t="s">
        <v>69</v>
      </c>
      <c r="F25" s="51" t="s">
        <v>19</v>
      </c>
      <c r="G25" s="51"/>
      <c r="H25" s="62"/>
      <c r="I25" s="53"/>
      <c r="J25" s="82"/>
      <c r="K25" s="80">
        <v>0</v>
      </c>
      <c r="L25" s="83">
        <v>50</v>
      </c>
      <c r="M25" s="85"/>
      <c r="N25" s="73"/>
    </row>
    <row r="26" s="41" customFormat="1" customHeight="1" spans="1:14">
      <c r="A26" s="50">
        <v>23</v>
      </c>
      <c r="B26" s="51" t="s">
        <v>80</v>
      </c>
      <c r="C26" s="52" t="s">
        <v>16</v>
      </c>
      <c r="D26" s="51" t="s">
        <v>81</v>
      </c>
      <c r="E26" s="51" t="s">
        <v>82</v>
      </c>
      <c r="F26" s="51" t="s">
        <v>19</v>
      </c>
      <c r="G26" s="51"/>
      <c r="H26" s="62"/>
      <c r="I26" s="53"/>
      <c r="J26" s="82"/>
      <c r="K26" s="80">
        <v>0</v>
      </c>
      <c r="L26" s="83">
        <v>50</v>
      </c>
      <c r="M26" s="85"/>
      <c r="N26" s="73"/>
    </row>
    <row r="27" s="41" customFormat="1" customHeight="1" spans="1:14">
      <c r="A27" s="50">
        <v>24</v>
      </c>
      <c r="B27" s="51" t="s">
        <v>83</v>
      </c>
      <c r="C27" s="52" t="s">
        <v>16</v>
      </c>
      <c r="D27" s="51" t="s">
        <v>84</v>
      </c>
      <c r="E27" s="51" t="s">
        <v>85</v>
      </c>
      <c r="F27" s="51" t="s">
        <v>19</v>
      </c>
      <c r="G27" s="51"/>
      <c r="H27" s="62"/>
      <c r="I27" s="53"/>
      <c r="J27" s="82"/>
      <c r="K27" s="80">
        <v>0</v>
      </c>
      <c r="L27" s="83">
        <v>50</v>
      </c>
      <c r="M27" s="85"/>
      <c r="N27" s="73"/>
    </row>
    <row r="28" s="41" customFormat="1" customHeight="1" spans="1:14">
      <c r="A28" s="50">
        <v>25</v>
      </c>
      <c r="B28" s="51" t="s">
        <v>86</v>
      </c>
      <c r="C28" s="52" t="s">
        <v>16</v>
      </c>
      <c r="D28" s="51" t="s">
        <v>87</v>
      </c>
      <c r="E28" s="51" t="s">
        <v>85</v>
      </c>
      <c r="F28" s="51" t="s">
        <v>19</v>
      </c>
      <c r="G28" s="51"/>
      <c r="H28" s="62"/>
      <c r="I28" s="53"/>
      <c r="J28" s="82"/>
      <c r="K28" s="80">
        <v>0</v>
      </c>
      <c r="L28" s="83">
        <v>50</v>
      </c>
      <c r="M28" s="85"/>
      <c r="N28" s="73"/>
    </row>
    <row r="29" s="41" customFormat="1" customHeight="1" spans="1:14">
      <c r="A29" s="50">
        <v>26</v>
      </c>
      <c r="B29" s="51" t="s">
        <v>88</v>
      </c>
      <c r="C29" s="52" t="s">
        <v>16</v>
      </c>
      <c r="D29" s="51" t="s">
        <v>89</v>
      </c>
      <c r="E29" s="51" t="s">
        <v>90</v>
      </c>
      <c r="F29" s="51" t="s">
        <v>19</v>
      </c>
      <c r="G29" s="51"/>
      <c r="H29" s="53"/>
      <c r="I29" s="53"/>
      <c r="J29" s="82"/>
      <c r="K29" s="80">
        <v>0</v>
      </c>
      <c r="L29" s="83">
        <v>25</v>
      </c>
      <c r="M29" s="85"/>
      <c r="N29" s="73"/>
    </row>
    <row r="30" s="41" customFormat="1" customHeight="1" spans="1:14">
      <c r="A30" s="50">
        <v>27</v>
      </c>
      <c r="B30" s="51" t="s">
        <v>91</v>
      </c>
      <c r="C30" s="52" t="s">
        <v>16</v>
      </c>
      <c r="D30" s="51" t="s">
        <v>89</v>
      </c>
      <c r="E30" s="51" t="s">
        <v>66</v>
      </c>
      <c r="F30" s="51" t="s">
        <v>19</v>
      </c>
      <c r="G30" s="51"/>
      <c r="H30" s="62"/>
      <c r="I30" s="53"/>
      <c r="J30" s="82"/>
      <c r="K30" s="80">
        <v>0</v>
      </c>
      <c r="L30" s="83">
        <v>25</v>
      </c>
      <c r="M30" s="85"/>
      <c r="N30" s="73"/>
    </row>
    <row r="31" s="41" customFormat="1" customHeight="1" spans="1:14">
      <c r="A31" s="50">
        <v>28</v>
      </c>
      <c r="B31" s="51" t="s">
        <v>92</v>
      </c>
      <c r="C31" s="52" t="s">
        <v>93</v>
      </c>
      <c r="D31" s="51" t="s">
        <v>94</v>
      </c>
      <c r="E31" s="51" t="s">
        <v>95</v>
      </c>
      <c r="F31" s="51" t="s">
        <v>19</v>
      </c>
      <c r="G31" s="51"/>
      <c r="H31" s="62"/>
      <c r="I31" s="53"/>
      <c r="J31" s="82"/>
      <c r="K31" s="80">
        <v>0</v>
      </c>
      <c r="L31" s="83">
        <v>30</v>
      </c>
      <c r="M31" s="86"/>
      <c r="N31" s="73"/>
    </row>
    <row r="32" s="41" customFormat="1" customHeight="1" spans="1:14">
      <c r="A32" s="50">
        <v>29</v>
      </c>
      <c r="B32" s="51" t="s">
        <v>96</v>
      </c>
      <c r="C32" s="52" t="s">
        <v>37</v>
      </c>
      <c r="D32" s="51" t="s">
        <v>97</v>
      </c>
      <c r="E32" s="51" t="s">
        <v>98</v>
      </c>
      <c r="F32" s="51" t="s">
        <v>19</v>
      </c>
      <c r="G32" s="51"/>
      <c r="H32" s="53"/>
      <c r="I32" s="87"/>
      <c r="J32" s="87"/>
      <c r="K32" s="70">
        <v>0</v>
      </c>
      <c r="L32" s="88"/>
      <c r="M32" s="89"/>
      <c r="N32" s="73"/>
    </row>
    <row r="33" s="41" customFormat="1" customHeight="1" spans="1:14">
      <c r="A33" s="50">
        <v>30</v>
      </c>
      <c r="B33" s="51" t="s">
        <v>99</v>
      </c>
      <c r="C33" s="51" t="s">
        <v>40</v>
      </c>
      <c r="D33" s="51" t="s">
        <v>47</v>
      </c>
      <c r="E33" s="51" t="s">
        <v>100</v>
      </c>
      <c r="F33" s="51" t="s">
        <v>19</v>
      </c>
      <c r="G33" s="51"/>
      <c r="H33" s="53"/>
      <c r="I33" s="87"/>
      <c r="J33" s="87"/>
      <c r="K33" s="70">
        <v>0</v>
      </c>
      <c r="L33" s="90"/>
      <c r="M33" s="89"/>
      <c r="N33" s="73"/>
    </row>
    <row r="34" s="41" customFormat="1" customHeight="1" spans="1:14">
      <c r="A34" s="63" t="s">
        <v>101</v>
      </c>
      <c r="B34" s="60"/>
      <c r="C34" s="60"/>
      <c r="D34" s="60"/>
      <c r="E34" s="60"/>
      <c r="F34" s="61"/>
      <c r="G34" s="51"/>
      <c r="H34" s="53"/>
      <c r="I34" s="87"/>
      <c r="J34" s="87">
        <f>SUM(J33:J33)</f>
        <v>0</v>
      </c>
      <c r="K34" s="70"/>
      <c r="L34" s="90"/>
      <c r="M34" s="89"/>
      <c r="N34" s="73"/>
    </row>
    <row r="35" s="39" customFormat="1" customHeight="1" spans="1:11">
      <c r="A35" s="42"/>
      <c r="B35" s="42"/>
      <c r="D35" s="42"/>
      <c r="E35" s="42"/>
      <c r="F35" s="42"/>
      <c r="G35" s="42"/>
      <c r="H35" s="64"/>
      <c r="K35" s="43"/>
    </row>
  </sheetData>
  <mergeCells count="7">
    <mergeCell ref="A1:M1"/>
    <mergeCell ref="A20:F20"/>
    <mergeCell ref="A34:F34"/>
    <mergeCell ref="H35:J35"/>
    <mergeCell ref="L3:L19"/>
    <mergeCell ref="M3:M19"/>
    <mergeCell ref="M21:M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zoomScale="80" zoomScaleNormal="80" workbookViewId="0">
      <selection activeCell="N3" sqref="N3:N34"/>
    </sheetView>
  </sheetViews>
  <sheetFormatPr defaultColWidth="9" defaultRowHeight="14.25"/>
  <cols>
    <col min="1" max="1" width="5.375" style="2" customWidth="1"/>
    <col min="2" max="2" width="31.625" style="1" customWidth="1"/>
    <col min="3" max="3" width="9.625" style="1" customWidth="1"/>
    <col min="4" max="4" width="11.375" style="1" customWidth="1"/>
    <col min="5" max="5" width="19.625" style="1" customWidth="1"/>
    <col min="6" max="6" width="4.625" style="1" customWidth="1"/>
    <col min="7" max="7" width="6.625" style="1" customWidth="1"/>
    <col min="8" max="8" width="9.375" style="3" customWidth="1"/>
    <col min="9" max="9" width="9.625" style="1" customWidth="1"/>
    <col min="10" max="10" width="16.625" style="1" customWidth="1"/>
    <col min="11" max="11" width="15.625" style="1" customWidth="1"/>
    <col min="12" max="12" width="8.75" style="1" customWidth="1"/>
    <col min="13" max="13" width="7.625" style="1" customWidth="1"/>
    <col min="14" max="14" width="10.875" style="1" customWidth="1"/>
    <col min="15" max="15" width="27.625" style="1" customWidth="1"/>
    <col min="16" max="16384" width="9" style="1"/>
  </cols>
  <sheetData>
    <row r="1" s="1" customFormat="1" spans="1:14">
      <c r="A1" s="2"/>
      <c r="B1" s="2" t="s">
        <v>102</v>
      </c>
      <c r="C1" s="2"/>
      <c r="D1" s="2"/>
      <c r="E1" s="2"/>
      <c r="F1" s="2"/>
      <c r="G1" s="2"/>
      <c r="H1" s="4"/>
      <c r="I1" s="2"/>
      <c r="J1" s="2"/>
      <c r="K1" s="2"/>
      <c r="L1" s="2"/>
      <c r="M1" s="2"/>
      <c r="N1" s="2"/>
    </row>
    <row r="2" s="1" customFormat="1" ht="28.5" spans="1:15">
      <c r="A2" s="5" t="s">
        <v>103</v>
      </c>
      <c r="B2" s="6" t="s">
        <v>104</v>
      </c>
      <c r="C2" s="6" t="s">
        <v>105</v>
      </c>
      <c r="D2" s="6" t="s">
        <v>3</v>
      </c>
      <c r="E2" s="6" t="s">
        <v>4</v>
      </c>
      <c r="F2" s="6" t="s">
        <v>106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107</v>
      </c>
      <c r="L2" s="6" t="s">
        <v>12</v>
      </c>
      <c r="M2" s="24" t="s">
        <v>108</v>
      </c>
      <c r="N2" s="5" t="s">
        <v>13</v>
      </c>
      <c r="O2" s="24" t="s">
        <v>109</v>
      </c>
    </row>
    <row r="3" s="1" customFormat="1" spans="1:15">
      <c r="A3" s="8">
        <v>1</v>
      </c>
      <c r="B3" s="9" t="s">
        <v>110</v>
      </c>
      <c r="C3" s="9" t="s">
        <v>111</v>
      </c>
      <c r="D3" s="10" t="s">
        <v>112</v>
      </c>
      <c r="E3" s="10" t="s">
        <v>113</v>
      </c>
      <c r="F3" s="10" t="s">
        <v>19</v>
      </c>
      <c r="G3" s="10"/>
      <c r="H3" s="11"/>
      <c r="I3" s="25"/>
      <c r="J3" s="26"/>
      <c r="K3" s="25">
        <v>72000</v>
      </c>
      <c r="L3" s="10">
        <v>35</v>
      </c>
      <c r="M3" s="27">
        <v>98402</v>
      </c>
      <c r="N3" s="28" t="s">
        <v>20</v>
      </c>
      <c r="O3" s="29"/>
    </row>
    <row r="4" s="1" customFormat="1" spans="1:15">
      <c r="A4" s="8">
        <v>2</v>
      </c>
      <c r="B4" s="9" t="s">
        <v>114</v>
      </c>
      <c r="C4" s="9" t="s">
        <v>115</v>
      </c>
      <c r="D4" s="10" t="s">
        <v>112</v>
      </c>
      <c r="E4" s="9" t="s">
        <v>116</v>
      </c>
      <c r="F4" s="10" t="s">
        <v>19</v>
      </c>
      <c r="G4" s="10"/>
      <c r="H4" s="12"/>
      <c r="I4" s="30"/>
      <c r="J4" s="31"/>
      <c r="K4" s="30">
        <v>66000</v>
      </c>
      <c r="L4" s="10"/>
      <c r="M4" s="27"/>
      <c r="N4" s="28"/>
      <c r="O4" s="29"/>
    </row>
    <row r="5" s="1" customFormat="1" spans="1:15">
      <c r="A5" s="8">
        <v>3</v>
      </c>
      <c r="B5" s="9" t="s">
        <v>117</v>
      </c>
      <c r="C5" s="9" t="s">
        <v>118</v>
      </c>
      <c r="D5" s="10" t="s">
        <v>112</v>
      </c>
      <c r="E5" s="10" t="s">
        <v>119</v>
      </c>
      <c r="F5" s="10" t="s">
        <v>19</v>
      </c>
      <c r="G5" s="10"/>
      <c r="H5" s="11"/>
      <c r="I5" s="25"/>
      <c r="J5" s="31"/>
      <c r="K5" s="25">
        <v>81600</v>
      </c>
      <c r="L5" s="10"/>
      <c r="M5" s="27"/>
      <c r="N5" s="28"/>
      <c r="O5" s="29"/>
    </row>
    <row r="6" s="1" customFormat="1" spans="1:15">
      <c r="A6" s="8">
        <v>4</v>
      </c>
      <c r="B6" s="9" t="s">
        <v>120</v>
      </c>
      <c r="C6" s="9" t="s">
        <v>121</v>
      </c>
      <c r="D6" s="10" t="s">
        <v>112</v>
      </c>
      <c r="E6" s="10" t="s">
        <v>122</v>
      </c>
      <c r="F6" s="10" t="s">
        <v>19</v>
      </c>
      <c r="G6" s="10"/>
      <c r="H6" s="11"/>
      <c r="I6" s="25"/>
      <c r="J6" s="31"/>
      <c r="K6" s="25">
        <v>65600</v>
      </c>
      <c r="L6" s="10"/>
      <c r="M6" s="27"/>
      <c r="N6" s="28"/>
      <c r="O6" s="29"/>
    </row>
    <row r="7" s="1" customFormat="1" spans="1:15">
      <c r="A7" s="8">
        <v>5</v>
      </c>
      <c r="B7" s="9" t="s">
        <v>123</v>
      </c>
      <c r="C7" s="9" t="s">
        <v>118</v>
      </c>
      <c r="D7" s="10" t="s">
        <v>112</v>
      </c>
      <c r="E7" s="10" t="s">
        <v>124</v>
      </c>
      <c r="F7" s="10" t="s">
        <v>19</v>
      </c>
      <c r="G7" s="10"/>
      <c r="H7" s="11"/>
      <c r="I7" s="25"/>
      <c r="J7" s="31"/>
      <c r="K7" s="25">
        <v>52800</v>
      </c>
      <c r="L7" s="10"/>
      <c r="M7" s="27"/>
      <c r="N7" s="28"/>
      <c r="O7" s="29"/>
    </row>
    <row r="8" s="1" customFormat="1" spans="1:15">
      <c r="A8" s="8">
        <v>6</v>
      </c>
      <c r="B8" s="9" t="s">
        <v>125</v>
      </c>
      <c r="C8" s="9" t="s">
        <v>126</v>
      </c>
      <c r="D8" s="10" t="s">
        <v>112</v>
      </c>
      <c r="E8" s="10" t="s">
        <v>127</v>
      </c>
      <c r="F8" s="10" t="s">
        <v>19</v>
      </c>
      <c r="G8" s="10"/>
      <c r="H8" s="11"/>
      <c r="I8" s="25"/>
      <c r="J8" s="31"/>
      <c r="K8" s="25">
        <v>63000</v>
      </c>
      <c r="L8" s="10"/>
      <c r="M8" s="27"/>
      <c r="N8" s="28"/>
      <c r="O8" s="29"/>
    </row>
    <row r="9" s="1" customFormat="1" spans="1:15">
      <c r="A9" s="8">
        <v>7</v>
      </c>
      <c r="B9" s="9" t="s">
        <v>128</v>
      </c>
      <c r="C9" s="9" t="s">
        <v>115</v>
      </c>
      <c r="D9" s="10" t="s">
        <v>112</v>
      </c>
      <c r="E9" s="10" t="s">
        <v>129</v>
      </c>
      <c r="F9" s="10" t="s">
        <v>19</v>
      </c>
      <c r="G9" s="10"/>
      <c r="H9" s="11"/>
      <c r="I9" s="25"/>
      <c r="J9" s="31"/>
      <c r="K9" s="25">
        <v>36000</v>
      </c>
      <c r="L9" s="10"/>
      <c r="M9" s="27"/>
      <c r="N9" s="28"/>
      <c r="O9" s="29"/>
    </row>
    <row r="10" s="1" customFormat="1" spans="1:15">
      <c r="A10" s="8">
        <v>8</v>
      </c>
      <c r="B10" s="9" t="s">
        <v>130</v>
      </c>
      <c r="C10" s="9" t="s">
        <v>131</v>
      </c>
      <c r="D10" s="10" t="s">
        <v>112</v>
      </c>
      <c r="E10" s="10" t="s">
        <v>132</v>
      </c>
      <c r="F10" s="10" t="s">
        <v>19</v>
      </c>
      <c r="G10" s="10"/>
      <c r="H10" s="11"/>
      <c r="I10" s="25"/>
      <c r="J10" s="31"/>
      <c r="K10" s="25">
        <v>33600</v>
      </c>
      <c r="L10" s="10"/>
      <c r="M10" s="27"/>
      <c r="N10" s="28"/>
      <c r="O10" s="29"/>
    </row>
    <row r="11" s="1" customFormat="1" spans="1:15">
      <c r="A11" s="8">
        <v>9</v>
      </c>
      <c r="B11" s="9" t="s">
        <v>133</v>
      </c>
      <c r="C11" s="9" t="s">
        <v>131</v>
      </c>
      <c r="D11" s="10" t="s">
        <v>112</v>
      </c>
      <c r="E11" s="10" t="s">
        <v>134</v>
      </c>
      <c r="F11" s="10" t="s">
        <v>19</v>
      </c>
      <c r="G11" s="10"/>
      <c r="H11" s="11"/>
      <c r="I11" s="10"/>
      <c r="J11" s="31"/>
      <c r="K11" s="32">
        <v>0</v>
      </c>
      <c r="L11" s="10"/>
      <c r="M11" s="27"/>
      <c r="N11" s="28"/>
      <c r="O11" s="29"/>
    </row>
    <row r="12" s="1" customFormat="1" spans="1:15">
      <c r="A12" s="8">
        <v>10</v>
      </c>
      <c r="B12" s="9" t="s">
        <v>135</v>
      </c>
      <c r="C12" s="9" t="s">
        <v>115</v>
      </c>
      <c r="D12" s="10" t="s">
        <v>112</v>
      </c>
      <c r="E12" s="10" t="s">
        <v>136</v>
      </c>
      <c r="F12" s="10" t="s">
        <v>19</v>
      </c>
      <c r="G12" s="10"/>
      <c r="H12" s="11"/>
      <c r="I12" s="25"/>
      <c r="J12" s="31"/>
      <c r="K12" s="32">
        <v>0</v>
      </c>
      <c r="L12" s="10"/>
      <c r="M12" s="27"/>
      <c r="N12" s="28"/>
      <c r="O12" s="29"/>
    </row>
    <row r="13" s="1" customFormat="1" spans="1:15">
      <c r="A13" s="8">
        <v>11</v>
      </c>
      <c r="B13" s="9" t="s">
        <v>137</v>
      </c>
      <c r="C13" s="9" t="s">
        <v>131</v>
      </c>
      <c r="D13" s="10" t="s">
        <v>112</v>
      </c>
      <c r="E13" s="10" t="s">
        <v>138</v>
      </c>
      <c r="F13" s="10" t="s">
        <v>19</v>
      </c>
      <c r="G13" s="10"/>
      <c r="H13" s="11"/>
      <c r="I13" s="25"/>
      <c r="J13" s="31"/>
      <c r="K13" s="32">
        <v>0</v>
      </c>
      <c r="L13" s="10"/>
      <c r="M13" s="27"/>
      <c r="N13" s="28"/>
      <c r="O13" s="29"/>
    </row>
    <row r="14" s="1" customFormat="1" spans="1:15">
      <c r="A14" s="8">
        <v>12</v>
      </c>
      <c r="B14" s="9" t="s">
        <v>139</v>
      </c>
      <c r="C14" s="9" t="s">
        <v>140</v>
      </c>
      <c r="D14" s="10" t="s">
        <v>112</v>
      </c>
      <c r="E14" s="10"/>
      <c r="F14" s="10" t="s">
        <v>141</v>
      </c>
      <c r="G14" s="10"/>
      <c r="H14" s="11"/>
      <c r="I14" s="10"/>
      <c r="J14" s="33"/>
      <c r="K14" s="32">
        <v>0</v>
      </c>
      <c r="L14" s="10"/>
      <c r="M14" s="27"/>
      <c r="N14" s="28"/>
      <c r="O14" s="29"/>
    </row>
    <row r="15" s="1" customFormat="1" spans="1:15">
      <c r="A15" s="8">
        <v>13</v>
      </c>
      <c r="B15" s="9" t="s">
        <v>142</v>
      </c>
      <c r="C15" s="9" t="s">
        <v>143</v>
      </c>
      <c r="D15" s="10" t="s">
        <v>112</v>
      </c>
      <c r="E15" s="10"/>
      <c r="F15" s="10" t="s">
        <v>141</v>
      </c>
      <c r="G15" s="10"/>
      <c r="H15" s="11"/>
      <c r="I15" s="10"/>
      <c r="J15" s="34"/>
      <c r="K15" s="32">
        <v>0</v>
      </c>
      <c r="L15" s="10"/>
      <c r="M15" s="27"/>
      <c r="N15" s="28"/>
      <c r="O15" s="29"/>
    </row>
    <row r="16" s="1" customFormat="1" spans="1:15">
      <c r="A16" s="8">
        <v>14</v>
      </c>
      <c r="B16" s="9" t="s">
        <v>144</v>
      </c>
      <c r="C16" s="9" t="s">
        <v>143</v>
      </c>
      <c r="D16" s="10" t="s">
        <v>112</v>
      </c>
      <c r="E16" s="10" t="s">
        <v>145</v>
      </c>
      <c r="F16" s="10" t="s">
        <v>141</v>
      </c>
      <c r="G16" s="10"/>
      <c r="H16" s="11"/>
      <c r="I16" s="10"/>
      <c r="J16" s="34"/>
      <c r="K16" s="32">
        <v>0</v>
      </c>
      <c r="L16" s="10"/>
      <c r="M16" s="27"/>
      <c r="N16" s="28"/>
      <c r="O16" s="29"/>
    </row>
    <row r="17" s="1" customFormat="1" spans="1:15">
      <c r="A17" s="8">
        <v>15</v>
      </c>
      <c r="B17" s="9" t="s">
        <v>146</v>
      </c>
      <c r="C17" s="9" t="s">
        <v>143</v>
      </c>
      <c r="D17" s="10" t="s">
        <v>112</v>
      </c>
      <c r="E17" s="10" t="s">
        <v>147</v>
      </c>
      <c r="F17" s="10" t="s">
        <v>19</v>
      </c>
      <c r="G17" s="10"/>
      <c r="H17" s="11"/>
      <c r="I17" s="10"/>
      <c r="J17" s="34"/>
      <c r="K17" s="32">
        <v>0</v>
      </c>
      <c r="L17" s="10"/>
      <c r="M17" s="27"/>
      <c r="N17" s="28"/>
      <c r="O17" s="29"/>
    </row>
    <row r="18" s="1" customFormat="1" spans="1:15">
      <c r="A18" s="8">
        <v>16</v>
      </c>
      <c r="B18" s="9" t="s">
        <v>148</v>
      </c>
      <c r="C18" s="9" t="s">
        <v>149</v>
      </c>
      <c r="D18" s="10" t="s">
        <v>150</v>
      </c>
      <c r="E18" s="10" t="s">
        <v>151</v>
      </c>
      <c r="F18" s="10" t="s">
        <v>19</v>
      </c>
      <c r="G18" s="10"/>
      <c r="H18" s="11"/>
      <c r="I18" s="25"/>
      <c r="J18" s="35"/>
      <c r="K18" s="32">
        <v>0</v>
      </c>
      <c r="L18" s="10"/>
      <c r="M18" s="27"/>
      <c r="N18" s="28"/>
      <c r="O18" s="29"/>
    </row>
    <row r="19" s="1" customFormat="1" spans="1:15">
      <c r="A19" s="8">
        <v>17</v>
      </c>
      <c r="B19" s="13" t="s">
        <v>152</v>
      </c>
      <c r="C19" s="13" t="s">
        <v>153</v>
      </c>
      <c r="D19" s="14" t="s">
        <v>150</v>
      </c>
      <c r="E19" s="14" t="s">
        <v>154</v>
      </c>
      <c r="F19" s="14" t="s">
        <v>19</v>
      </c>
      <c r="G19" s="14"/>
      <c r="H19" s="11"/>
      <c r="I19" s="36"/>
      <c r="J19" s="37"/>
      <c r="K19" s="32">
        <v>0</v>
      </c>
      <c r="L19" s="10"/>
      <c r="M19" s="27"/>
      <c r="N19" s="28"/>
      <c r="O19" s="29"/>
    </row>
    <row r="20" s="1" customFormat="1" spans="1:15">
      <c r="A20" s="8">
        <v>18</v>
      </c>
      <c r="B20" s="13" t="s">
        <v>155</v>
      </c>
      <c r="C20" s="13" t="s">
        <v>153</v>
      </c>
      <c r="D20" s="14" t="s">
        <v>150</v>
      </c>
      <c r="E20" s="14" t="s">
        <v>156</v>
      </c>
      <c r="F20" s="14" t="s">
        <v>19</v>
      </c>
      <c r="G20" s="14"/>
      <c r="H20" s="11"/>
      <c r="I20" s="36"/>
      <c r="J20" s="37"/>
      <c r="K20" s="32">
        <v>0</v>
      </c>
      <c r="L20" s="10"/>
      <c r="M20" s="27"/>
      <c r="N20" s="28"/>
      <c r="O20" s="29"/>
    </row>
    <row r="21" s="1" customFormat="1" spans="1:15">
      <c r="A21" s="8">
        <v>19</v>
      </c>
      <c r="B21" s="13" t="s">
        <v>157</v>
      </c>
      <c r="C21" s="13" t="s">
        <v>158</v>
      </c>
      <c r="D21" s="14" t="s">
        <v>150</v>
      </c>
      <c r="E21" s="14" t="s">
        <v>159</v>
      </c>
      <c r="F21" s="14" t="s">
        <v>19</v>
      </c>
      <c r="G21" s="14"/>
      <c r="H21" s="11"/>
      <c r="I21" s="36"/>
      <c r="J21" s="37"/>
      <c r="K21" s="32">
        <v>0</v>
      </c>
      <c r="L21" s="10"/>
      <c r="M21" s="27"/>
      <c r="N21" s="28"/>
      <c r="O21" s="29"/>
    </row>
    <row r="22" s="1" customFormat="1" spans="1:15">
      <c r="A22" s="8">
        <v>20</v>
      </c>
      <c r="B22" s="13" t="s">
        <v>160</v>
      </c>
      <c r="C22" s="13" t="s">
        <v>161</v>
      </c>
      <c r="D22" s="14" t="s">
        <v>150</v>
      </c>
      <c r="E22" s="14"/>
      <c r="F22" s="14" t="s">
        <v>19</v>
      </c>
      <c r="G22" s="14"/>
      <c r="H22" s="11"/>
      <c r="I22" s="36"/>
      <c r="J22" s="37"/>
      <c r="K22" s="32">
        <v>0</v>
      </c>
      <c r="L22" s="10"/>
      <c r="M22" s="27"/>
      <c r="N22" s="28"/>
      <c r="O22" s="29"/>
    </row>
    <row r="23" s="1" customFormat="1" spans="1:15">
      <c r="A23" s="8">
        <v>21</v>
      </c>
      <c r="B23" s="13" t="s">
        <v>162</v>
      </c>
      <c r="C23" s="13" t="s">
        <v>163</v>
      </c>
      <c r="D23" s="14" t="s">
        <v>150</v>
      </c>
      <c r="E23" s="14"/>
      <c r="F23" s="14" t="s">
        <v>19</v>
      </c>
      <c r="G23" s="14"/>
      <c r="H23" s="11"/>
      <c r="I23" s="36"/>
      <c r="J23" s="37"/>
      <c r="K23" s="32">
        <v>0</v>
      </c>
      <c r="L23" s="10"/>
      <c r="M23" s="27"/>
      <c r="N23" s="28"/>
      <c r="O23" s="29"/>
    </row>
    <row r="24" s="1" customFormat="1" spans="1:15">
      <c r="A24" s="15" t="s">
        <v>101</v>
      </c>
      <c r="B24" s="16"/>
      <c r="C24" s="16"/>
      <c r="D24" s="16"/>
      <c r="E24" s="16"/>
      <c r="F24" s="17"/>
      <c r="G24" s="14"/>
      <c r="H24" s="11"/>
      <c r="I24" s="36"/>
      <c r="J24" s="37">
        <f>SUM(A24:I24)</f>
        <v>0</v>
      </c>
      <c r="K24" s="32"/>
      <c r="L24" s="10"/>
      <c r="M24" s="27"/>
      <c r="N24" s="28"/>
      <c r="O24" s="29"/>
    </row>
    <row r="25" s="1" customFormat="1" spans="1:15">
      <c r="A25" s="8">
        <v>22</v>
      </c>
      <c r="B25" s="9" t="s">
        <v>164</v>
      </c>
      <c r="C25" s="9" t="s">
        <v>111</v>
      </c>
      <c r="D25" s="10" t="s">
        <v>112</v>
      </c>
      <c r="E25" s="10" t="s">
        <v>165</v>
      </c>
      <c r="F25" s="10" t="s">
        <v>19</v>
      </c>
      <c r="G25" s="10"/>
      <c r="H25" s="11"/>
      <c r="I25" s="32"/>
      <c r="J25" s="31"/>
      <c r="K25" s="25">
        <v>79200</v>
      </c>
      <c r="L25" s="10">
        <v>15</v>
      </c>
      <c r="M25" s="27"/>
      <c r="N25" s="28"/>
      <c r="O25" s="29"/>
    </row>
    <row r="26" s="1" customFormat="1" spans="1:15">
      <c r="A26" s="8">
        <v>23</v>
      </c>
      <c r="B26" s="9" t="s">
        <v>166</v>
      </c>
      <c r="C26" s="9" t="s">
        <v>167</v>
      </c>
      <c r="D26" s="10" t="s">
        <v>112</v>
      </c>
      <c r="E26" s="10" t="s">
        <v>116</v>
      </c>
      <c r="F26" s="10" t="s">
        <v>19</v>
      </c>
      <c r="G26" s="10"/>
      <c r="H26" s="11"/>
      <c r="I26" s="32"/>
      <c r="J26" s="38"/>
      <c r="K26" s="25">
        <v>110000</v>
      </c>
      <c r="L26" s="10"/>
      <c r="M26" s="27"/>
      <c r="N26" s="28"/>
      <c r="O26" s="29"/>
    </row>
    <row r="27" s="1" customFormat="1" ht="28.5" spans="1:15">
      <c r="A27" s="8">
        <v>24</v>
      </c>
      <c r="B27" s="9" t="s">
        <v>168</v>
      </c>
      <c r="C27" s="9" t="s">
        <v>167</v>
      </c>
      <c r="D27" s="10" t="s">
        <v>112</v>
      </c>
      <c r="E27" s="10" t="s">
        <v>169</v>
      </c>
      <c r="F27" s="10" t="s">
        <v>19</v>
      </c>
      <c r="G27" s="10"/>
      <c r="H27" s="11"/>
      <c r="I27" s="32"/>
      <c r="J27" s="31"/>
      <c r="K27" s="32">
        <v>75000</v>
      </c>
      <c r="L27" s="10"/>
      <c r="M27" s="27"/>
      <c r="N27" s="28"/>
      <c r="O27" s="29"/>
    </row>
    <row r="28" s="1" customFormat="1" ht="28.5" spans="1:15">
      <c r="A28" s="8">
        <v>25</v>
      </c>
      <c r="B28" s="9" t="s">
        <v>170</v>
      </c>
      <c r="C28" s="9" t="s">
        <v>167</v>
      </c>
      <c r="D28" s="10" t="s">
        <v>112</v>
      </c>
      <c r="E28" s="10"/>
      <c r="F28" s="10" t="s">
        <v>19</v>
      </c>
      <c r="G28" s="10"/>
      <c r="H28" s="11"/>
      <c r="I28" s="32"/>
      <c r="J28" s="35"/>
      <c r="K28" s="32">
        <v>0</v>
      </c>
      <c r="L28" s="10"/>
      <c r="M28" s="27"/>
      <c r="N28" s="28"/>
      <c r="O28" s="29"/>
    </row>
    <row r="29" s="1" customFormat="1" ht="28.5" spans="1:15">
      <c r="A29" s="8">
        <v>26</v>
      </c>
      <c r="B29" s="9" t="s">
        <v>171</v>
      </c>
      <c r="C29" s="9" t="s">
        <v>172</v>
      </c>
      <c r="D29" s="10" t="s">
        <v>112</v>
      </c>
      <c r="E29" s="10"/>
      <c r="F29" s="10"/>
      <c r="G29" s="10"/>
      <c r="H29" s="11"/>
      <c r="I29" s="32"/>
      <c r="J29" s="35"/>
      <c r="K29" s="32">
        <v>0</v>
      </c>
      <c r="L29" s="10"/>
      <c r="M29" s="27"/>
      <c r="N29" s="28"/>
      <c r="O29" s="29"/>
    </row>
    <row r="30" s="1" customFormat="1" ht="28.5" spans="1:15">
      <c r="A30" s="8">
        <v>27</v>
      </c>
      <c r="B30" s="9" t="s">
        <v>173</v>
      </c>
      <c r="C30" s="9" t="s">
        <v>174</v>
      </c>
      <c r="D30" s="10" t="s">
        <v>112</v>
      </c>
      <c r="E30" s="10" t="s">
        <v>175</v>
      </c>
      <c r="F30" s="10" t="s">
        <v>19</v>
      </c>
      <c r="G30" s="10"/>
      <c r="H30" s="11"/>
      <c r="I30" s="32"/>
      <c r="J30" s="35"/>
      <c r="K30" s="25">
        <v>63000</v>
      </c>
      <c r="L30" s="10"/>
      <c r="M30" s="27"/>
      <c r="N30" s="28"/>
      <c r="O30" s="29"/>
    </row>
    <row r="31" s="1" customFormat="1" spans="1:15">
      <c r="A31" s="8">
        <v>28</v>
      </c>
      <c r="B31" s="9" t="s">
        <v>176</v>
      </c>
      <c r="C31" s="9" t="s">
        <v>177</v>
      </c>
      <c r="D31" s="10" t="s">
        <v>112</v>
      </c>
      <c r="E31" s="10"/>
      <c r="F31" s="10" t="s">
        <v>19</v>
      </c>
      <c r="G31" s="10"/>
      <c r="H31" s="11"/>
      <c r="I31" s="14"/>
      <c r="J31" s="34"/>
      <c r="K31" s="32">
        <v>0</v>
      </c>
      <c r="L31" s="10"/>
      <c r="M31" s="27"/>
      <c r="N31" s="28"/>
      <c r="O31" s="29"/>
    </row>
    <row r="32" s="1" customFormat="1" spans="1:15">
      <c r="A32" s="8">
        <v>29</v>
      </c>
      <c r="B32" s="9" t="s">
        <v>178</v>
      </c>
      <c r="C32" s="9" t="s">
        <v>179</v>
      </c>
      <c r="D32" s="10" t="s">
        <v>112</v>
      </c>
      <c r="E32" s="10" t="s">
        <v>180</v>
      </c>
      <c r="F32" s="10" t="s">
        <v>141</v>
      </c>
      <c r="G32" s="10"/>
      <c r="H32" s="11"/>
      <c r="I32" s="14"/>
      <c r="J32" s="34"/>
      <c r="K32" s="32">
        <v>0</v>
      </c>
      <c r="L32" s="10"/>
      <c r="M32" s="27"/>
      <c r="N32" s="28"/>
      <c r="O32" s="29"/>
    </row>
    <row r="33" s="1" customFormat="1" spans="1:15">
      <c r="A33" s="18">
        <v>30</v>
      </c>
      <c r="B33" s="19" t="s">
        <v>181</v>
      </c>
      <c r="C33" s="19" t="s">
        <v>182</v>
      </c>
      <c r="D33" s="20" t="s">
        <v>112</v>
      </c>
      <c r="E33" s="20" t="s">
        <v>183</v>
      </c>
      <c r="F33" s="20" t="s">
        <v>141</v>
      </c>
      <c r="G33" s="10"/>
      <c r="H33" s="11"/>
      <c r="I33" s="14"/>
      <c r="J33" s="34"/>
      <c r="K33" s="32">
        <v>0</v>
      </c>
      <c r="L33" s="10"/>
      <c r="M33" s="27"/>
      <c r="N33" s="28"/>
      <c r="O33" s="29"/>
    </row>
    <row r="34" s="1" customFormat="1" spans="1:15">
      <c r="A34" s="21" t="s">
        <v>101</v>
      </c>
      <c r="B34" s="22"/>
      <c r="C34" s="22"/>
      <c r="D34" s="22"/>
      <c r="E34" s="22"/>
      <c r="F34" s="23"/>
      <c r="G34" s="10"/>
      <c r="H34" s="11"/>
      <c r="I34" s="14"/>
      <c r="J34" s="34">
        <f>SUM(J33:J33)</f>
        <v>0</v>
      </c>
      <c r="K34" s="32">
        <v>0</v>
      </c>
      <c r="L34" s="10"/>
      <c r="M34" s="27"/>
      <c r="N34" s="28"/>
      <c r="O34" s="29"/>
    </row>
    <row r="35" s="1" customFormat="1" spans="1:8">
      <c r="A35" s="2"/>
      <c r="H35" s="3"/>
    </row>
    <row r="36" s="1" customFormat="1" spans="1:8">
      <c r="A36" s="2"/>
      <c r="H36" s="3"/>
    </row>
  </sheetData>
  <mergeCells count="7">
    <mergeCell ref="B1:N1"/>
    <mergeCell ref="A24:F24"/>
    <mergeCell ref="A34:F34"/>
    <mergeCell ref="L3:L23"/>
    <mergeCell ref="L25:L34"/>
    <mergeCell ref="M3:M34"/>
    <mergeCell ref="N3:N3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附件一</vt:lpstr>
      <vt:lpstr>附件二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吴梦英</cp:lastModifiedBy>
  <dcterms:created xsi:type="dcterms:W3CDTF">2023-05-12T11:15:00Z</dcterms:created>
  <dcterms:modified xsi:type="dcterms:W3CDTF">2025-07-28T09:07:08Z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E90A6DE5B1404E6FACD7C917967EE104_12</vt:lpwstr>
  </property>
</Properties>
</file>